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List1" sheetId="1" r:id="rId1"/>
    <sheet name="modelb" sheetId="2" r:id="rId2"/>
  </sheets>
  <definedNames/>
  <calcPr fullCalcOnLoad="1"/>
</workbook>
</file>

<file path=xl/sharedStrings.xml><?xml version="1.0" encoding="utf-8"?>
<sst xmlns="http://schemas.openxmlformats.org/spreadsheetml/2006/main" count="66" uniqueCount="66">
  <si>
    <t>SI-Card</t>
  </si>
  <si>
    <t>First name</t>
  </si>
  <si>
    <t>1.CN</t>
  </si>
  <si>
    <t>1.Time</t>
  </si>
  <si>
    <t>2.CN</t>
  </si>
  <si>
    <t>2.Time</t>
  </si>
  <si>
    <t>3.CN</t>
  </si>
  <si>
    <t>3.Time</t>
  </si>
  <si>
    <t>4.CN</t>
  </si>
  <si>
    <t>4.Time</t>
  </si>
  <si>
    <t>5.CN</t>
  </si>
  <si>
    <t>5.Time</t>
  </si>
  <si>
    <t>6.CN</t>
  </si>
  <si>
    <t>6.Time</t>
  </si>
  <si>
    <t>7.CN</t>
  </si>
  <si>
    <t>7.Time</t>
  </si>
  <si>
    <t>8.CN</t>
  </si>
  <si>
    <t>8.Time</t>
  </si>
  <si>
    <t>9.CN</t>
  </si>
  <si>
    <t>9.Time</t>
  </si>
  <si>
    <t>10.CN</t>
  </si>
  <si>
    <t>10.Time</t>
  </si>
  <si>
    <t>Duchová</t>
  </si>
  <si>
    <t>Kodeda</t>
  </si>
  <si>
    <t>Topinková</t>
  </si>
  <si>
    <t>Hájek</t>
  </si>
  <si>
    <t>Dlabaja</t>
  </si>
  <si>
    <t>Šedivý</t>
  </si>
  <si>
    <t>Procházka</t>
  </si>
  <si>
    <t>Zvěřinová</t>
  </si>
  <si>
    <t>Chromý</t>
  </si>
  <si>
    <t>Poklopová</t>
  </si>
  <si>
    <t>Brožková R</t>
  </si>
  <si>
    <t>Brožková D</t>
  </si>
  <si>
    <t>Král</t>
  </si>
  <si>
    <t>Rollier</t>
  </si>
  <si>
    <t>Kanpová</t>
  </si>
  <si>
    <t>Smola</t>
  </si>
  <si>
    <t>Nykodým</t>
  </si>
  <si>
    <t>Šmehlík</t>
  </si>
  <si>
    <t>K32 zprava</t>
  </si>
  <si>
    <t>K34 rovně</t>
  </si>
  <si>
    <t>K32 zleva</t>
  </si>
  <si>
    <t>K34 okolo</t>
  </si>
  <si>
    <t>součet</t>
  </si>
  <si>
    <t>průměr nejrychl. 5-ti:</t>
  </si>
  <si>
    <t>průměr nejrychl. 3:</t>
  </si>
  <si>
    <t>Volby postupu, pátek odpoledne</t>
  </si>
  <si>
    <t>Bingo</t>
  </si>
  <si>
    <t>Dým</t>
  </si>
  <si>
    <t>Bet</t>
  </si>
  <si>
    <t>Kody</t>
  </si>
  <si>
    <t>Voitoi</t>
  </si>
  <si>
    <t>Chrob</t>
  </si>
  <si>
    <t>Šéďa</t>
  </si>
  <si>
    <t>Danáč</t>
  </si>
  <si>
    <t>Olaf</t>
  </si>
  <si>
    <t>Eda</t>
  </si>
  <si>
    <t>Baptiste</t>
  </si>
  <si>
    <t>Dana</t>
  </si>
  <si>
    <t>Mado</t>
  </si>
  <si>
    <t>Jana</t>
  </si>
  <si>
    <t>Radka</t>
  </si>
  <si>
    <t>Iveta</t>
  </si>
  <si>
    <t>Lenka</t>
  </si>
  <si>
    <t>Monika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</si>
</sst>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1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46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21" fontId="2" fillId="0" borderId="1" xfId="0" applyNumberFormat="1" applyFont="1" applyBorder="1" applyAlignment="1">
      <alignment horizontal="center"/>
    </xf>
    <xf numFmtId="21" fontId="5" fillId="2" borderId="1" xfId="0" applyNumberFormat="1" applyFont="1" applyFill="1" applyBorder="1" applyAlignment="1">
      <alignment horizontal="center"/>
    </xf>
    <xf numFmtId="21" fontId="6" fillId="3" borderId="1" xfId="0" applyNumberFormat="1" applyFont="1" applyFill="1" applyBorder="1" applyAlignment="1">
      <alignment horizontal="center"/>
    </xf>
    <xf numFmtId="21" fontId="5" fillId="3" borderId="1" xfId="0" applyNumberFormat="1" applyFont="1" applyFill="1" applyBorder="1" applyAlignment="1">
      <alignment horizontal="center"/>
    </xf>
    <xf numFmtId="21" fontId="2" fillId="2" borderId="1" xfId="0" applyNumberFormat="1" applyFont="1" applyFill="1" applyBorder="1" applyAlignment="1">
      <alignment horizontal="center"/>
    </xf>
    <xf numFmtId="21" fontId="2" fillId="3" borderId="1" xfId="0" applyNumberFormat="1" applyFont="1" applyFill="1" applyBorder="1" applyAlignment="1">
      <alignment horizontal="center"/>
    </xf>
    <xf numFmtId="21" fontId="6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1" fontId="2" fillId="0" borderId="0" xfId="0" applyNumberFormat="1" applyFont="1" applyFill="1" applyBorder="1" applyAlignment="1">
      <alignment horizontal="center"/>
    </xf>
    <xf numFmtId="46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21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2</xdr:row>
      <xdr:rowOff>76200</xdr:rowOff>
    </xdr:from>
    <xdr:to>
      <xdr:col>12</xdr:col>
      <xdr:colOff>333375</xdr:colOff>
      <xdr:row>15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400050"/>
          <a:ext cx="18192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17</xdr:row>
      <xdr:rowOff>152400</xdr:rowOff>
    </xdr:from>
    <xdr:to>
      <xdr:col>11</xdr:col>
      <xdr:colOff>381000</xdr:colOff>
      <xdr:row>31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2905125"/>
          <a:ext cx="13811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7.8515625" style="0" customWidth="1"/>
    <col min="2" max="2" width="10.421875" style="0" bestFit="1" customWidth="1"/>
    <col min="3" max="3" width="10.421875" style="9" customWidth="1"/>
    <col min="4" max="6" width="8.28125" style="9" customWidth="1"/>
    <col min="7" max="8" width="9.140625" style="9" customWidth="1"/>
  </cols>
  <sheetData>
    <row r="1" spans="1:8" ht="12.75">
      <c r="A1" s="10" t="s">
        <v>47</v>
      </c>
      <c r="B1" s="11"/>
      <c r="C1" s="12"/>
      <c r="D1" s="12"/>
      <c r="E1" s="12"/>
      <c r="F1" s="12"/>
      <c r="G1" s="12"/>
      <c r="H1" s="12"/>
    </row>
    <row r="2" spans="1:8" ht="12.75">
      <c r="A2" s="11"/>
      <c r="B2" s="11"/>
      <c r="C2" s="12"/>
      <c r="D2" s="12"/>
      <c r="E2" s="12"/>
      <c r="F2" s="12"/>
      <c r="G2" s="12"/>
      <c r="H2" s="12"/>
    </row>
    <row r="3" spans="1:13" ht="12.75">
      <c r="A3" s="13"/>
      <c r="B3" s="13"/>
      <c r="C3" s="13" t="s">
        <v>44</v>
      </c>
      <c r="D3" s="14" t="s">
        <v>40</v>
      </c>
      <c r="E3" s="14" t="s">
        <v>42</v>
      </c>
      <c r="F3" s="13"/>
      <c r="G3" s="15" t="s">
        <v>41</v>
      </c>
      <c r="H3" s="15" t="s">
        <v>43</v>
      </c>
      <c r="I3" s="2"/>
      <c r="J3" s="40"/>
      <c r="K3" s="41"/>
      <c r="L3" s="41"/>
      <c r="M3" s="42"/>
    </row>
    <row r="4" spans="1:13" ht="12.75">
      <c r="A4" s="16">
        <v>1394262</v>
      </c>
      <c r="B4" s="16" t="s">
        <v>58</v>
      </c>
      <c r="C4" s="17">
        <f aca="true" t="shared" si="0" ref="C4:C14">D4+E4+G4+H4</f>
        <v>0.006041666666666834</v>
      </c>
      <c r="D4" s="18">
        <v>0.0018402777777778434</v>
      </c>
      <c r="E4" s="18">
        <v>0.0016435185185185164</v>
      </c>
      <c r="F4" s="13"/>
      <c r="G4" s="19">
        <v>0.0012731481481482732</v>
      </c>
      <c r="H4" s="20">
        <v>0.001284722222222201</v>
      </c>
      <c r="I4" s="2"/>
      <c r="J4" s="43"/>
      <c r="K4" s="44"/>
      <c r="L4" s="44"/>
      <c r="M4" s="45"/>
    </row>
    <row r="5" spans="1:13" ht="12.75">
      <c r="A5" s="16">
        <v>515483</v>
      </c>
      <c r="B5" s="16" t="s">
        <v>57</v>
      </c>
      <c r="C5" s="17">
        <f t="shared" si="0"/>
        <v>0.006331018518518805</v>
      </c>
      <c r="D5" s="18">
        <v>0.0018402777777778434</v>
      </c>
      <c r="E5" s="18">
        <v>0.0017013888888889328</v>
      </c>
      <c r="F5" s="13"/>
      <c r="G5" s="20">
        <v>0.001585648148148322</v>
      </c>
      <c r="H5" s="19">
        <v>0.0012037037037037068</v>
      </c>
      <c r="I5" s="2"/>
      <c r="J5" s="43"/>
      <c r="K5" s="44"/>
      <c r="L5" s="44"/>
      <c r="M5" s="45"/>
    </row>
    <row r="6" spans="1:13" ht="12.75">
      <c r="A6" s="16">
        <v>500850</v>
      </c>
      <c r="B6" s="16" t="s">
        <v>56</v>
      </c>
      <c r="C6" s="17">
        <f t="shared" si="0"/>
        <v>0.006655092592592782</v>
      </c>
      <c r="D6" s="21">
        <v>0.0021296296296297035</v>
      </c>
      <c r="E6" s="18">
        <v>0.0017476851851853104</v>
      </c>
      <c r="F6" s="13"/>
      <c r="G6" s="20">
        <v>0.0014467592592593004</v>
      </c>
      <c r="H6" s="22">
        <v>0.0013310185185184675</v>
      </c>
      <c r="I6" s="2"/>
      <c r="J6" s="43"/>
      <c r="K6" s="44"/>
      <c r="L6" s="44"/>
      <c r="M6" s="45"/>
    </row>
    <row r="7" spans="1:13" ht="12.75">
      <c r="A7" s="16">
        <v>890118</v>
      </c>
      <c r="B7" s="16" t="s">
        <v>55</v>
      </c>
      <c r="C7" s="17">
        <f t="shared" si="0"/>
        <v>0.006736111111111165</v>
      </c>
      <c r="D7" s="21">
        <v>0.00187499999999996</v>
      </c>
      <c r="E7" s="18">
        <v>0.0017361111111111605</v>
      </c>
      <c r="F7" s="13"/>
      <c r="G7" s="20">
        <v>0.001493055555555678</v>
      </c>
      <c r="H7" s="22">
        <v>0.0016319444444443665</v>
      </c>
      <c r="I7" s="2"/>
      <c r="J7" s="43"/>
      <c r="K7" s="44"/>
      <c r="L7" s="44"/>
      <c r="M7" s="45"/>
    </row>
    <row r="8" spans="1:13" ht="12.75">
      <c r="A8" s="16">
        <v>515404</v>
      </c>
      <c r="B8" s="16" t="s">
        <v>54</v>
      </c>
      <c r="C8" s="17">
        <f t="shared" si="0"/>
        <v>0.006805555555555509</v>
      </c>
      <c r="D8" s="18">
        <v>0.0018055555555555047</v>
      </c>
      <c r="E8" s="21">
        <v>0.002060185185185248</v>
      </c>
      <c r="F8" s="13"/>
      <c r="G8" s="22">
        <v>0.0016319444444444775</v>
      </c>
      <c r="H8" s="22">
        <v>0.0013078703703702788</v>
      </c>
      <c r="I8" s="2"/>
      <c r="J8" s="43"/>
      <c r="K8" s="44"/>
      <c r="L8" s="44"/>
      <c r="M8" s="45"/>
    </row>
    <row r="9" spans="1:13" ht="12.75">
      <c r="A9" s="16">
        <v>515127</v>
      </c>
      <c r="B9" s="16" t="s">
        <v>53</v>
      </c>
      <c r="C9" s="17">
        <f t="shared" si="0"/>
        <v>0.006851851851851776</v>
      </c>
      <c r="D9" s="23">
        <v>0.0016087962962962887</v>
      </c>
      <c r="E9" s="21">
        <v>0.0018981481481481488</v>
      </c>
      <c r="F9" s="13"/>
      <c r="G9" s="22">
        <v>0.0021180555555555536</v>
      </c>
      <c r="H9" s="20">
        <v>0.0012268518518517846</v>
      </c>
      <c r="I9" s="2"/>
      <c r="J9" s="43"/>
      <c r="K9" s="44"/>
      <c r="L9" s="44"/>
      <c r="M9" s="45"/>
    </row>
    <row r="10" spans="1:13" ht="12.75">
      <c r="A10" s="16">
        <v>887940</v>
      </c>
      <c r="B10" s="16" t="s">
        <v>52</v>
      </c>
      <c r="C10" s="17">
        <f t="shared" si="0"/>
        <v>0.00694444444444442</v>
      </c>
      <c r="D10" s="21">
        <v>0.001967592592592493</v>
      </c>
      <c r="E10" s="23">
        <v>0.0016319444444444775</v>
      </c>
      <c r="F10" s="13"/>
      <c r="G10" s="20">
        <v>0.0014120370370370727</v>
      </c>
      <c r="H10" s="22">
        <v>0.0019328703703703765</v>
      </c>
      <c r="I10" s="2"/>
      <c r="J10" s="43"/>
      <c r="K10" s="44"/>
      <c r="L10" s="44"/>
      <c r="M10" s="45"/>
    </row>
    <row r="11" spans="1:13" ht="12.75">
      <c r="A11" s="16">
        <v>515176</v>
      </c>
      <c r="B11" s="16" t="s">
        <v>51</v>
      </c>
      <c r="C11" s="17">
        <f t="shared" si="0"/>
        <v>0.007002314814814614</v>
      </c>
      <c r="D11" s="21">
        <v>0.002175925925925748</v>
      </c>
      <c r="E11" s="21">
        <v>0.0017939814814813548</v>
      </c>
      <c r="F11" s="13"/>
      <c r="G11" s="22">
        <v>0.0016550925925926663</v>
      </c>
      <c r="H11" s="22">
        <v>0.001377314814814845</v>
      </c>
      <c r="I11" s="2"/>
      <c r="J11" s="43"/>
      <c r="K11" s="44"/>
      <c r="L11" s="44"/>
      <c r="M11" s="45"/>
    </row>
    <row r="12" spans="1:13" ht="12.75">
      <c r="A12" s="16">
        <v>515110</v>
      </c>
      <c r="B12" s="16" t="s">
        <v>50</v>
      </c>
      <c r="C12" s="17">
        <f t="shared" si="0"/>
        <v>0.007013888888888875</v>
      </c>
      <c r="D12" s="18">
        <v>0.0018402777777777324</v>
      </c>
      <c r="E12" s="21">
        <v>0.002268518518518392</v>
      </c>
      <c r="F12" s="13"/>
      <c r="G12" s="22">
        <v>0.0016319444444444775</v>
      </c>
      <c r="H12" s="20">
        <v>0.0012731481481482732</v>
      </c>
      <c r="I12" s="2"/>
      <c r="J12" s="43"/>
      <c r="K12" s="44"/>
      <c r="L12" s="44"/>
      <c r="M12" s="45"/>
    </row>
    <row r="13" spans="1:13" ht="12.75">
      <c r="A13" s="16">
        <v>515163</v>
      </c>
      <c r="B13" s="16" t="s">
        <v>49</v>
      </c>
      <c r="C13" s="17">
        <f t="shared" si="0"/>
        <v>0.0071643518518518245</v>
      </c>
      <c r="D13" s="21">
        <v>0.0020254629629629095</v>
      </c>
      <c r="E13" s="21">
        <v>0.0018287037037038045</v>
      </c>
      <c r="F13" s="13"/>
      <c r="G13" s="22">
        <v>0.0020023148148148318</v>
      </c>
      <c r="H13" s="22">
        <v>0.0013078703703702788</v>
      </c>
      <c r="I13" s="2"/>
      <c r="J13" s="43"/>
      <c r="K13" s="44"/>
      <c r="L13" s="44"/>
      <c r="M13" s="45"/>
    </row>
    <row r="14" spans="1:13" ht="12.75">
      <c r="A14" s="16">
        <v>515174</v>
      </c>
      <c r="B14" s="16" t="s">
        <v>48</v>
      </c>
      <c r="C14" s="17">
        <f t="shared" si="0"/>
        <v>0.007581018518518889</v>
      </c>
      <c r="D14" s="21">
        <v>0.0026388888888889683</v>
      </c>
      <c r="E14" s="21">
        <v>0.0019097222222222987</v>
      </c>
      <c r="F14" s="13"/>
      <c r="G14" s="22">
        <v>0.0017476851851853104</v>
      </c>
      <c r="H14" s="20">
        <v>0.001284722222222312</v>
      </c>
      <c r="I14" s="2"/>
      <c r="J14" s="43"/>
      <c r="K14" s="44"/>
      <c r="L14" s="44"/>
      <c r="M14" s="45"/>
    </row>
    <row r="15" spans="1:13" ht="12.75">
      <c r="A15" s="24"/>
      <c r="B15" s="24" t="s">
        <v>45</v>
      </c>
      <c r="C15" s="25"/>
      <c r="D15" s="26">
        <v>0.0017870370370370425</v>
      </c>
      <c r="E15" s="26">
        <v>0.0016921296296296795</v>
      </c>
      <c r="F15" s="26"/>
      <c r="G15" s="26">
        <v>0.0014421296296297293</v>
      </c>
      <c r="H15" s="26">
        <v>0.0012546296296296554</v>
      </c>
      <c r="I15" s="2"/>
      <c r="J15" s="43"/>
      <c r="K15" s="44"/>
      <c r="L15" s="44"/>
      <c r="M15" s="45"/>
    </row>
    <row r="16" spans="1:13" ht="12.75">
      <c r="A16" s="24"/>
      <c r="B16" s="24"/>
      <c r="C16" s="25"/>
      <c r="D16" s="25"/>
      <c r="E16" s="25"/>
      <c r="F16" s="27"/>
      <c r="G16" s="25"/>
      <c r="H16" s="28"/>
      <c r="I16" s="2"/>
      <c r="J16" s="46"/>
      <c r="K16" s="47"/>
      <c r="L16" s="47"/>
      <c r="M16" s="48"/>
    </row>
    <row r="17" spans="1:13" ht="12.75">
      <c r="A17" s="24"/>
      <c r="B17" s="24"/>
      <c r="C17" s="25"/>
      <c r="D17" s="25"/>
      <c r="E17" s="29"/>
      <c r="F17" s="27"/>
      <c r="G17" s="28"/>
      <c r="H17" s="25"/>
      <c r="I17" s="2"/>
      <c r="J17" s="2"/>
      <c r="K17" s="2"/>
      <c r="L17" s="2"/>
      <c r="M17" s="1"/>
    </row>
    <row r="18" spans="1:13" ht="12.75">
      <c r="A18" s="16">
        <v>500266</v>
      </c>
      <c r="B18" s="16" t="s">
        <v>59</v>
      </c>
      <c r="C18" s="17">
        <f aca="true" t="shared" si="1" ref="C18:C24">D18+E18+G18+H18</f>
        <v>0.00739583333333349</v>
      </c>
      <c r="D18" s="18">
        <v>0.002094907407407365</v>
      </c>
      <c r="E18" s="18">
        <v>0.002083333333333326</v>
      </c>
      <c r="F18" s="13"/>
      <c r="G18" s="19">
        <v>0.0017592592592594603</v>
      </c>
      <c r="H18" s="19">
        <v>0.0014583333333333393</v>
      </c>
      <c r="I18" s="2"/>
      <c r="J18" s="31"/>
      <c r="K18" s="32"/>
      <c r="L18" s="33"/>
      <c r="M18" s="1"/>
    </row>
    <row r="19" spans="1:13" ht="12.75">
      <c r="A19" s="16">
        <v>515126</v>
      </c>
      <c r="B19" s="16" t="s">
        <v>60</v>
      </c>
      <c r="C19" s="17">
        <f t="shared" si="1"/>
        <v>0.008321759259259154</v>
      </c>
      <c r="D19" s="21">
        <v>0.002557870370370363</v>
      </c>
      <c r="E19" s="18">
        <v>0.00217592592592597</v>
      </c>
      <c r="F19" s="13"/>
      <c r="G19" s="20">
        <v>0.001886574074073999</v>
      </c>
      <c r="H19" s="22">
        <v>0.0017013888888888218</v>
      </c>
      <c r="I19" s="2"/>
      <c r="J19" s="34"/>
      <c r="K19" s="35"/>
      <c r="L19" s="36"/>
      <c r="M19" s="1"/>
    </row>
    <row r="20" spans="1:13" ht="12.75">
      <c r="A20" s="16">
        <v>906217</v>
      </c>
      <c r="B20" s="16" t="s">
        <v>61</v>
      </c>
      <c r="C20" s="17">
        <f t="shared" si="1"/>
        <v>0.008391203703703498</v>
      </c>
      <c r="D20" s="21">
        <v>0.002754629629629579</v>
      </c>
      <c r="E20" s="21">
        <v>0.002187499999999898</v>
      </c>
      <c r="F20" s="13"/>
      <c r="G20" s="20">
        <v>0.001979166666666643</v>
      </c>
      <c r="H20" s="20">
        <v>0.0014699074074073781</v>
      </c>
      <c r="I20" s="2"/>
      <c r="J20" s="34"/>
      <c r="K20" s="35"/>
      <c r="L20" s="36"/>
      <c r="M20" s="1"/>
    </row>
    <row r="21" spans="1:13" ht="12.75">
      <c r="A21" s="16">
        <v>500265</v>
      </c>
      <c r="B21" s="16" t="s">
        <v>62</v>
      </c>
      <c r="C21" s="17">
        <f t="shared" si="1"/>
        <v>0.008761574074074296</v>
      </c>
      <c r="D21" s="18">
        <v>0.002164351851851931</v>
      </c>
      <c r="E21" s="21">
        <v>0.0025115740740740966</v>
      </c>
      <c r="F21" s="13"/>
      <c r="G21" s="22">
        <v>0.0023148148148148806</v>
      </c>
      <c r="H21" s="22">
        <v>0.001770833333333388</v>
      </c>
      <c r="I21" s="2"/>
      <c r="J21" s="34"/>
      <c r="K21" s="35"/>
      <c r="L21" s="36"/>
      <c r="M21" s="1"/>
    </row>
    <row r="22" spans="1:13" ht="12.75">
      <c r="A22" s="16">
        <v>515102</v>
      </c>
      <c r="B22" s="16" t="s">
        <v>63</v>
      </c>
      <c r="C22" s="17">
        <f t="shared" si="1"/>
        <v>0.00894675925925903</v>
      </c>
      <c r="D22" s="23">
        <v>0.0020486111111109873</v>
      </c>
      <c r="E22" s="23">
        <v>0.002071759259259287</v>
      </c>
      <c r="F22" s="13"/>
      <c r="G22" s="22">
        <v>0.0033217592592591494</v>
      </c>
      <c r="H22" s="20">
        <v>0.0015046296296296058</v>
      </c>
      <c r="I22" s="2"/>
      <c r="J22" s="34"/>
      <c r="K22" s="35"/>
      <c r="L22" s="36"/>
      <c r="M22" s="1"/>
    </row>
    <row r="23" spans="1:13" ht="12.75">
      <c r="A23" s="16">
        <v>1007544</v>
      </c>
      <c r="B23" s="16" t="s">
        <v>64</v>
      </c>
      <c r="C23" s="17">
        <f t="shared" si="1"/>
        <v>0.01010416666666647</v>
      </c>
      <c r="D23" s="21">
        <v>0.0032060185185185386</v>
      </c>
      <c r="E23" s="21">
        <v>0.002581018518518441</v>
      </c>
      <c r="F23" s="13"/>
      <c r="G23" s="22">
        <v>0.0025115740740739856</v>
      </c>
      <c r="H23" s="22">
        <v>0.0018055555555555047</v>
      </c>
      <c r="I23" s="2"/>
      <c r="J23" s="34"/>
      <c r="K23" s="35"/>
      <c r="L23" s="36"/>
      <c r="M23" s="1"/>
    </row>
    <row r="24" spans="1:13" ht="12.75">
      <c r="A24" s="16">
        <v>515494</v>
      </c>
      <c r="B24" s="16" t="s">
        <v>65</v>
      </c>
      <c r="C24" s="17">
        <f t="shared" si="1"/>
        <v>0.01027777777777783</v>
      </c>
      <c r="D24" s="21">
        <v>0.002777777777777768</v>
      </c>
      <c r="E24" s="21">
        <v>0.0023495370370371083</v>
      </c>
      <c r="F24" s="13"/>
      <c r="G24" s="22">
        <v>0.0031250000000000444</v>
      </c>
      <c r="H24" s="22">
        <v>0.0020254629629629095</v>
      </c>
      <c r="I24" s="2"/>
      <c r="J24" s="34"/>
      <c r="K24" s="35"/>
      <c r="L24" s="36"/>
      <c r="M24" s="1"/>
    </row>
    <row r="25" spans="1:13" ht="12.75">
      <c r="A25" s="1"/>
      <c r="B25" s="1" t="s">
        <v>46</v>
      </c>
      <c r="C25" s="30"/>
      <c r="D25" s="26">
        <v>0.0021026234567900945</v>
      </c>
      <c r="E25" s="26">
        <v>0.002110339506172861</v>
      </c>
      <c r="F25" s="26"/>
      <c r="G25" s="26">
        <v>0.001875000000000034</v>
      </c>
      <c r="H25" s="26">
        <v>0.0014776234567901076</v>
      </c>
      <c r="I25" s="2"/>
      <c r="J25" s="34"/>
      <c r="K25" s="35"/>
      <c r="L25" s="36"/>
      <c r="M25" s="1"/>
    </row>
    <row r="26" spans="1:13" ht="12.75">
      <c r="A26" s="2"/>
      <c r="B26" s="2"/>
      <c r="C26" s="5"/>
      <c r="D26" s="5"/>
      <c r="E26" s="5"/>
      <c r="F26" s="5"/>
      <c r="G26" s="5"/>
      <c r="H26" s="5"/>
      <c r="I26" s="2"/>
      <c r="J26" s="34"/>
      <c r="K26" s="35"/>
      <c r="L26" s="36"/>
      <c r="M26" s="1"/>
    </row>
    <row r="27" spans="1:13" ht="12.75">
      <c r="A27" s="2"/>
      <c r="B27" s="2"/>
      <c r="C27" s="5"/>
      <c r="I27" s="2"/>
      <c r="J27" s="34"/>
      <c r="K27" s="35"/>
      <c r="L27" s="36"/>
      <c r="M27" s="1"/>
    </row>
    <row r="28" spans="1:13" ht="12.75">
      <c r="A28" s="2"/>
      <c r="B28" s="2"/>
      <c r="C28" s="5"/>
      <c r="D28" s="6"/>
      <c r="E28" s="6"/>
      <c r="F28" s="5"/>
      <c r="G28" s="6"/>
      <c r="H28" s="6"/>
      <c r="I28" s="2"/>
      <c r="J28" s="34"/>
      <c r="K28" s="35"/>
      <c r="L28" s="36"/>
      <c r="M28" s="1"/>
    </row>
    <row r="29" spans="1:13" ht="12.75">
      <c r="A29" s="2"/>
      <c r="B29" s="2"/>
      <c r="C29" s="5"/>
      <c r="D29" s="6"/>
      <c r="E29" s="6"/>
      <c r="F29" s="5"/>
      <c r="G29" s="6"/>
      <c r="H29" s="6"/>
      <c r="I29" s="2"/>
      <c r="J29" s="34"/>
      <c r="K29" s="35"/>
      <c r="L29" s="36"/>
      <c r="M29" s="1"/>
    </row>
    <row r="30" spans="1:13" ht="12.75">
      <c r="A30" s="2"/>
      <c r="B30" s="2"/>
      <c r="C30" s="5"/>
      <c r="D30" s="6"/>
      <c r="E30" s="6"/>
      <c r="F30" s="5"/>
      <c r="G30" s="6"/>
      <c r="H30" s="6"/>
      <c r="I30" s="2"/>
      <c r="J30" s="34"/>
      <c r="K30" s="35"/>
      <c r="L30" s="36"/>
      <c r="M30" s="1"/>
    </row>
    <row r="31" spans="1:13" ht="12.75">
      <c r="A31" s="2"/>
      <c r="B31" s="2"/>
      <c r="C31" s="5"/>
      <c r="D31" s="6"/>
      <c r="E31" s="6"/>
      <c r="F31" s="5"/>
      <c r="G31" s="6"/>
      <c r="H31" s="6"/>
      <c r="I31" s="2"/>
      <c r="J31" s="34"/>
      <c r="K31" s="35"/>
      <c r="L31" s="36"/>
      <c r="M31" s="1"/>
    </row>
    <row r="32" spans="1:13" ht="12.75">
      <c r="A32" s="2"/>
      <c r="B32" s="2"/>
      <c r="C32" s="5"/>
      <c r="D32" s="6"/>
      <c r="E32" s="6"/>
      <c r="F32" s="5"/>
      <c r="G32" s="6"/>
      <c r="H32" s="6"/>
      <c r="I32" s="2"/>
      <c r="J32" s="34"/>
      <c r="K32" s="35"/>
      <c r="L32" s="36"/>
      <c r="M32" s="1"/>
    </row>
    <row r="33" spans="1:13" ht="12.75">
      <c r="A33" s="2"/>
      <c r="B33" s="2"/>
      <c r="C33" s="5"/>
      <c r="D33" s="7"/>
      <c r="E33" s="7"/>
      <c r="F33" s="5"/>
      <c r="G33" s="7"/>
      <c r="H33" s="7"/>
      <c r="I33" s="2"/>
      <c r="J33" s="37"/>
      <c r="K33" s="38"/>
      <c r="L33" s="39"/>
      <c r="M33" s="1"/>
    </row>
    <row r="34" spans="1:13" ht="12.75">
      <c r="A34" s="2"/>
      <c r="B34" s="2"/>
      <c r="C34" s="5"/>
      <c r="D34" s="7"/>
      <c r="E34" s="7"/>
      <c r="F34" s="7"/>
      <c r="G34" s="7"/>
      <c r="H34" s="7"/>
      <c r="I34" s="2"/>
      <c r="J34" s="2"/>
      <c r="K34" s="2"/>
      <c r="L34" s="2"/>
      <c r="M34" s="1"/>
    </row>
    <row r="35" spans="1:13" ht="12.75">
      <c r="A35" s="2"/>
      <c r="B35" s="2"/>
      <c r="C35" s="5"/>
      <c r="D35" s="5"/>
      <c r="E35" s="5"/>
      <c r="F35" s="5"/>
      <c r="G35" s="5"/>
      <c r="H35" s="5"/>
      <c r="I35" s="2"/>
      <c r="J35" s="2"/>
      <c r="K35" s="2"/>
      <c r="L35" s="2"/>
      <c r="M35" s="1"/>
    </row>
    <row r="36" spans="1:13" ht="12.75">
      <c r="A36" s="2"/>
      <c r="B36" s="2"/>
      <c r="C36" s="5"/>
      <c r="D36" s="6"/>
      <c r="E36" s="6"/>
      <c r="F36" s="5"/>
      <c r="G36" s="6"/>
      <c r="H36" s="6"/>
      <c r="I36" s="2"/>
      <c r="J36" s="2"/>
      <c r="K36" s="2"/>
      <c r="L36" s="2"/>
      <c r="M36" s="1"/>
    </row>
    <row r="37" spans="1:13" ht="12.75">
      <c r="A37" s="2"/>
      <c r="B37" s="2"/>
      <c r="C37" s="5"/>
      <c r="D37" s="6"/>
      <c r="E37" s="6"/>
      <c r="F37" s="5"/>
      <c r="G37" s="6"/>
      <c r="H37" s="6"/>
      <c r="I37" s="2"/>
      <c r="J37" s="2"/>
      <c r="K37" s="2"/>
      <c r="L37" s="2"/>
      <c r="M37" s="1"/>
    </row>
    <row r="38" spans="1:13" ht="12.75">
      <c r="A38" s="2"/>
      <c r="B38" s="2"/>
      <c r="C38" s="5"/>
      <c r="D38" s="6"/>
      <c r="E38" s="6"/>
      <c r="F38" s="5"/>
      <c r="G38" s="6"/>
      <c r="H38" s="6"/>
      <c r="I38" s="2"/>
      <c r="J38" s="2"/>
      <c r="K38" s="2"/>
      <c r="L38" s="2"/>
      <c r="M38" s="1"/>
    </row>
    <row r="39" spans="1:12" ht="12.75">
      <c r="A39" s="4"/>
      <c r="B39" s="2"/>
      <c r="C39" s="5"/>
      <c r="D39" s="7"/>
      <c r="E39" s="7"/>
      <c r="F39" s="7"/>
      <c r="G39" s="7"/>
      <c r="H39" s="7"/>
      <c r="I39" s="2"/>
      <c r="J39" s="4"/>
      <c r="K39" s="4"/>
      <c r="L39" s="4"/>
    </row>
    <row r="40" spans="1:12" ht="12.75">
      <c r="A40" s="4"/>
      <c r="B40" s="2"/>
      <c r="C40" s="5"/>
      <c r="D40" s="7"/>
      <c r="E40" s="7"/>
      <c r="F40" s="7"/>
      <c r="G40" s="7"/>
      <c r="H40" s="7"/>
      <c r="I40" s="2"/>
      <c r="J40" s="4"/>
      <c r="K40" s="4"/>
      <c r="L40" s="4"/>
    </row>
    <row r="41" spans="1:12" ht="12.75">
      <c r="A41" s="4"/>
      <c r="B41" s="2"/>
      <c r="C41" s="5"/>
      <c r="D41" s="5"/>
      <c r="E41" s="5"/>
      <c r="F41" s="5"/>
      <c r="G41" s="5"/>
      <c r="H41" s="5"/>
      <c r="I41" s="2"/>
      <c r="J41" s="4"/>
      <c r="K41" s="4"/>
      <c r="L41" s="4"/>
    </row>
    <row r="42" spans="1:12" ht="12.75">
      <c r="A42" s="4"/>
      <c r="B42" s="4"/>
      <c r="C42" s="8"/>
      <c r="D42" s="8"/>
      <c r="E42" s="8"/>
      <c r="F42" s="8"/>
      <c r="G42" s="8"/>
      <c r="H42" s="8"/>
      <c r="I42" s="4"/>
      <c r="J42" s="4"/>
      <c r="K42" s="4"/>
      <c r="L42" s="4"/>
    </row>
    <row r="43" spans="1:12" ht="12.75">
      <c r="A43" s="4"/>
      <c r="B43" s="4"/>
      <c r="C43" s="8"/>
      <c r="D43" s="8"/>
      <c r="E43" s="8"/>
      <c r="F43" s="8"/>
      <c r="G43" s="8"/>
      <c r="H43" s="8"/>
      <c r="I43" s="4"/>
      <c r="J43" s="4"/>
      <c r="K43" s="4"/>
      <c r="L43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"/>
  <sheetViews>
    <sheetView workbookViewId="0" topLeftCell="A1">
      <selection activeCell="A1" sqref="A1:V19"/>
    </sheetView>
  </sheetViews>
  <sheetFormatPr defaultColWidth="9.140625" defaultRowHeight="12.75"/>
  <cols>
    <col min="1" max="1" width="7.00390625" style="0" bestFit="1" customWidth="1"/>
    <col min="2" max="2" width="10.421875" style="0" bestFit="1" customWidth="1"/>
    <col min="3" max="3" width="4.140625" style="0" bestFit="1" customWidth="1"/>
    <col min="4" max="4" width="7.00390625" style="0" bestFit="1" customWidth="1"/>
    <col min="5" max="5" width="4.140625" style="0" bestFit="1" customWidth="1"/>
    <col min="6" max="6" width="7.00390625" style="0" bestFit="1" customWidth="1"/>
    <col min="7" max="7" width="7.00390625" style="0" customWidth="1"/>
    <col min="8" max="8" width="4.140625" style="0" bestFit="1" customWidth="1"/>
    <col min="9" max="9" width="7.00390625" style="0" bestFit="1" customWidth="1"/>
    <col min="10" max="10" width="4.140625" style="0" bestFit="1" customWidth="1"/>
    <col min="11" max="11" width="7.00390625" style="0" bestFit="1" customWidth="1"/>
    <col min="12" max="12" width="7.00390625" style="0" customWidth="1"/>
    <col min="13" max="13" width="4.140625" style="0" bestFit="1" customWidth="1"/>
    <col min="14" max="14" width="7.00390625" style="0" bestFit="1" customWidth="1"/>
    <col min="15" max="15" width="4.140625" style="0" bestFit="1" customWidth="1"/>
    <col min="16" max="16" width="7.00390625" style="0" bestFit="1" customWidth="1"/>
    <col min="17" max="17" width="7.00390625" style="0" customWidth="1"/>
    <col min="18" max="18" width="4.140625" style="0" bestFit="1" customWidth="1"/>
    <col min="19" max="19" width="7.00390625" style="0" bestFit="1" customWidth="1"/>
    <col min="20" max="20" width="4.140625" style="0" bestFit="1" customWidth="1"/>
    <col min="21" max="21" width="7.00390625" style="0" bestFit="1" customWidth="1"/>
    <col min="22" max="22" width="7.00390625" style="0" customWidth="1"/>
    <col min="23" max="23" width="4.140625" style="0" bestFit="1" customWidth="1"/>
    <col min="24" max="24" width="7.00390625" style="0" bestFit="1" customWidth="1"/>
    <col min="25" max="25" width="5.00390625" style="0" bestFit="1" customWidth="1"/>
    <col min="26" max="26" width="7.00390625" style="0" bestFit="1" customWidth="1"/>
  </cols>
  <sheetData>
    <row r="1" spans="1:26" s="2" customFormat="1" ht="11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</row>
    <row r="2" spans="1:22" s="2" customFormat="1" ht="11.25">
      <c r="A2" s="2">
        <v>887940</v>
      </c>
      <c r="B2" s="2" t="s">
        <v>34</v>
      </c>
      <c r="C2" s="2">
        <v>31</v>
      </c>
      <c r="D2" s="3">
        <v>0.6800810185185185</v>
      </c>
      <c r="E2" s="2">
        <v>32</v>
      </c>
      <c r="F2" s="3">
        <v>0.682048611111111</v>
      </c>
      <c r="G2" s="3">
        <f>F2-D2</f>
        <v>0.001967592592592493</v>
      </c>
      <c r="H2" s="2">
        <v>33</v>
      </c>
      <c r="I2" s="3">
        <v>0.6827314814814814</v>
      </c>
      <c r="J2" s="2">
        <v>34</v>
      </c>
      <c r="K2" s="3">
        <v>0.6841435185185185</v>
      </c>
      <c r="L2" s="3">
        <f>K2-I2</f>
        <v>0.0014120370370370727</v>
      </c>
      <c r="M2" s="2">
        <v>31</v>
      </c>
      <c r="N2" s="3">
        <v>0.690162037037037</v>
      </c>
      <c r="O2" s="2">
        <v>32</v>
      </c>
      <c r="P2" s="3">
        <v>0.6917939814814815</v>
      </c>
      <c r="Q2" s="3">
        <f>P2-N2</f>
        <v>0.0016319444444444775</v>
      </c>
      <c r="R2" s="2">
        <v>33</v>
      </c>
      <c r="S2" s="3">
        <v>0.6924537037037037</v>
      </c>
      <c r="T2" s="2">
        <v>34</v>
      </c>
      <c r="U2" s="3">
        <v>0.6943865740740741</v>
      </c>
      <c r="V2" s="3">
        <f>U2-S2</f>
        <v>0.0019328703703703765</v>
      </c>
    </row>
    <row r="3" spans="1:22" s="2" customFormat="1" ht="11.25">
      <c r="A3" s="2">
        <v>515163</v>
      </c>
      <c r="B3" s="2" t="s">
        <v>38</v>
      </c>
      <c r="C3" s="2">
        <v>31</v>
      </c>
      <c r="D3" s="3">
        <v>0.681400462962963</v>
      </c>
      <c r="E3" s="2">
        <v>32</v>
      </c>
      <c r="F3" s="3">
        <v>0.6834259259259259</v>
      </c>
      <c r="G3" s="3">
        <f aca="true" t="shared" si="0" ref="G3:G19">F3-D3</f>
        <v>0.0020254629629629095</v>
      </c>
      <c r="H3" s="2">
        <v>33</v>
      </c>
      <c r="I3" s="3">
        <v>0.6840393518518518</v>
      </c>
      <c r="J3" s="2">
        <v>34</v>
      </c>
      <c r="K3" s="3">
        <v>0.6860416666666667</v>
      </c>
      <c r="L3" s="3">
        <f aca="true" t="shared" si="1" ref="L3:L19">K3-I3</f>
        <v>0.0020023148148148318</v>
      </c>
      <c r="M3" s="2">
        <v>31</v>
      </c>
      <c r="N3" s="3">
        <v>0.6928356481481481</v>
      </c>
      <c r="O3" s="2">
        <v>32</v>
      </c>
      <c r="P3" s="3">
        <v>0.6946643518518519</v>
      </c>
      <c r="Q3" s="3">
        <f aca="true" t="shared" si="2" ref="Q3:Q19">P3-N3</f>
        <v>0.0018287037037038045</v>
      </c>
      <c r="R3" s="2">
        <v>33</v>
      </c>
      <c r="S3" s="3">
        <v>0.6952662037037037</v>
      </c>
      <c r="T3" s="2">
        <v>34</v>
      </c>
      <c r="U3" s="3">
        <v>0.696574074074074</v>
      </c>
      <c r="V3" s="3">
        <f aca="true" t="shared" si="3" ref="V3:V19">U3-S3</f>
        <v>0.0013078703703702788</v>
      </c>
    </row>
    <row r="4" spans="1:22" s="2" customFormat="1" ht="11.25">
      <c r="A4" s="2">
        <v>500266</v>
      </c>
      <c r="B4" s="2" t="s">
        <v>33</v>
      </c>
      <c r="C4" s="2">
        <v>31</v>
      </c>
      <c r="D4" s="3">
        <v>0.679525462962963</v>
      </c>
      <c r="E4" s="2">
        <v>32</v>
      </c>
      <c r="F4" s="3">
        <v>0.6816203703703704</v>
      </c>
      <c r="G4" s="3">
        <f t="shared" si="0"/>
        <v>0.002094907407407365</v>
      </c>
      <c r="H4" s="2">
        <v>33</v>
      </c>
      <c r="I4" s="3">
        <v>0.6823148148148147</v>
      </c>
      <c r="J4" s="2">
        <v>34</v>
      </c>
      <c r="K4" s="3">
        <v>0.6840740740740742</v>
      </c>
      <c r="L4" s="3">
        <f t="shared" si="1"/>
        <v>0.0017592592592594603</v>
      </c>
      <c r="M4" s="2">
        <v>31</v>
      </c>
      <c r="N4" s="3">
        <v>0.6907175925925926</v>
      </c>
      <c r="O4" s="2">
        <v>32</v>
      </c>
      <c r="P4" s="3">
        <v>0.6928009259259259</v>
      </c>
      <c r="Q4" s="3">
        <f t="shared" si="2"/>
        <v>0.002083333333333326</v>
      </c>
      <c r="R4" s="2">
        <v>33</v>
      </c>
      <c r="S4" s="3">
        <v>0.693425925925926</v>
      </c>
      <c r="T4" s="2">
        <v>34</v>
      </c>
      <c r="U4" s="3">
        <v>0.6948842592592593</v>
      </c>
      <c r="V4" s="3">
        <f t="shared" si="3"/>
        <v>0.0014583333333333393</v>
      </c>
    </row>
    <row r="5" spans="1:22" s="2" customFormat="1" ht="11.25">
      <c r="A5" s="2">
        <v>890118</v>
      </c>
      <c r="B5" s="2" t="s">
        <v>25</v>
      </c>
      <c r="C5" s="2">
        <v>31</v>
      </c>
      <c r="D5" s="3">
        <v>0.6845023148148148</v>
      </c>
      <c r="E5" s="2">
        <v>32</v>
      </c>
      <c r="F5" s="3">
        <v>0.6863773148148148</v>
      </c>
      <c r="G5" s="3">
        <f t="shared" si="0"/>
        <v>0.00187499999999996</v>
      </c>
      <c r="H5" s="2">
        <v>33</v>
      </c>
      <c r="I5" s="3">
        <v>0.6871296296296295</v>
      </c>
      <c r="J5" s="2">
        <v>34</v>
      </c>
      <c r="K5" s="3">
        <v>0.6886226851851852</v>
      </c>
      <c r="L5" s="3">
        <f t="shared" si="1"/>
        <v>0.001493055555555678</v>
      </c>
      <c r="M5" s="2">
        <v>31</v>
      </c>
      <c r="N5" s="3">
        <v>0.6950694444444444</v>
      </c>
      <c r="O5" s="2">
        <v>32</v>
      </c>
      <c r="P5" s="3">
        <v>0.6968055555555556</v>
      </c>
      <c r="Q5" s="3">
        <f t="shared" si="2"/>
        <v>0.0017361111111111605</v>
      </c>
      <c r="R5" s="2">
        <v>33</v>
      </c>
      <c r="S5" s="3">
        <v>0.6974652777777778</v>
      </c>
      <c r="T5" s="2">
        <v>34</v>
      </c>
      <c r="U5" s="3">
        <v>0.6990972222222221</v>
      </c>
      <c r="V5" s="3">
        <f t="shared" si="3"/>
        <v>0.0016319444444443665</v>
      </c>
    </row>
    <row r="6" spans="1:22" s="2" customFormat="1" ht="11.25">
      <c r="A6" s="2">
        <v>500850</v>
      </c>
      <c r="B6" s="2" t="s">
        <v>26</v>
      </c>
      <c r="C6" s="2">
        <v>31</v>
      </c>
      <c r="D6" s="3">
        <v>0.6855671296296296</v>
      </c>
      <c r="E6" s="2">
        <v>32</v>
      </c>
      <c r="F6" s="3">
        <v>0.6876967592592593</v>
      </c>
      <c r="G6" s="3">
        <f t="shared" si="0"/>
        <v>0.0021296296296297035</v>
      </c>
      <c r="H6" s="2">
        <v>33</v>
      </c>
      <c r="I6" s="3">
        <v>0.6884259259259259</v>
      </c>
      <c r="J6" s="2">
        <v>34</v>
      </c>
      <c r="K6" s="3">
        <v>0.6898726851851852</v>
      </c>
      <c r="L6" s="3">
        <f t="shared" si="1"/>
        <v>0.0014467592592593004</v>
      </c>
      <c r="M6" s="2">
        <v>31</v>
      </c>
      <c r="N6" s="3">
        <v>0.6969328703703703</v>
      </c>
      <c r="O6" s="2">
        <v>32</v>
      </c>
      <c r="P6" s="3">
        <v>0.6986805555555556</v>
      </c>
      <c r="Q6" s="3">
        <f t="shared" si="2"/>
        <v>0.0017476851851853104</v>
      </c>
      <c r="R6" s="2">
        <v>33</v>
      </c>
      <c r="S6" s="3">
        <v>0.6993402777777779</v>
      </c>
      <c r="T6" s="2">
        <v>34</v>
      </c>
      <c r="U6" s="3">
        <v>0.7006712962962963</v>
      </c>
      <c r="V6" s="3">
        <f t="shared" si="3"/>
        <v>0.0013310185185184675</v>
      </c>
    </row>
    <row r="7" spans="1:22" s="2" customFormat="1" ht="11.25">
      <c r="A7" s="2">
        <v>515404</v>
      </c>
      <c r="B7" s="2" t="s">
        <v>27</v>
      </c>
      <c r="C7" s="2">
        <v>31</v>
      </c>
      <c r="D7" s="3">
        <v>0.6872800925925926</v>
      </c>
      <c r="E7" s="2">
        <v>32</v>
      </c>
      <c r="F7" s="3">
        <v>0.6890856481481481</v>
      </c>
      <c r="G7" s="3">
        <f t="shared" si="0"/>
        <v>0.0018055555555555047</v>
      </c>
      <c r="H7" s="2">
        <v>33</v>
      </c>
      <c r="I7" s="3">
        <v>0.6898842592592592</v>
      </c>
      <c r="J7" s="2">
        <v>34</v>
      </c>
      <c r="K7" s="3">
        <v>0.6915162037037037</v>
      </c>
      <c r="L7" s="3">
        <f t="shared" si="1"/>
        <v>0.0016319444444444775</v>
      </c>
      <c r="M7" s="2">
        <v>31</v>
      </c>
      <c r="N7" s="3">
        <v>0.6981712962962963</v>
      </c>
      <c r="O7" s="2">
        <v>32</v>
      </c>
      <c r="P7" s="3">
        <v>0.7002314814814815</v>
      </c>
      <c r="Q7" s="3">
        <f t="shared" si="2"/>
        <v>0.002060185185185248</v>
      </c>
      <c r="R7" s="2">
        <v>33</v>
      </c>
      <c r="S7" s="3">
        <v>0.7009606481481482</v>
      </c>
      <c r="T7" s="2">
        <v>34</v>
      </c>
      <c r="U7" s="3">
        <v>0.7022685185185185</v>
      </c>
      <c r="V7" s="3">
        <f t="shared" si="3"/>
        <v>0.0013078703703702788</v>
      </c>
    </row>
    <row r="8" spans="1:22" s="2" customFormat="1" ht="11.25">
      <c r="A8" s="2">
        <v>515110</v>
      </c>
      <c r="B8" s="2" t="s">
        <v>28</v>
      </c>
      <c r="C8" s="2">
        <v>31</v>
      </c>
      <c r="D8" s="3">
        <v>0.6884375</v>
      </c>
      <c r="E8" s="2">
        <v>32</v>
      </c>
      <c r="F8" s="3">
        <v>0.6902777777777778</v>
      </c>
      <c r="G8" s="3">
        <f t="shared" si="0"/>
        <v>0.0018402777777777324</v>
      </c>
      <c r="H8" s="2">
        <v>33</v>
      </c>
      <c r="I8" s="3">
        <v>0.6907986111111111</v>
      </c>
      <c r="J8" s="2">
        <v>34</v>
      </c>
      <c r="K8" s="3">
        <v>0.6924305555555555</v>
      </c>
      <c r="L8" s="3">
        <f t="shared" si="1"/>
        <v>0.0016319444444444775</v>
      </c>
      <c r="M8" s="2">
        <v>31</v>
      </c>
      <c r="N8" s="3">
        <v>0.698587962962963</v>
      </c>
      <c r="O8" s="2">
        <v>32</v>
      </c>
      <c r="P8" s="3">
        <v>0.7008564814814814</v>
      </c>
      <c r="Q8" s="3">
        <f t="shared" si="2"/>
        <v>0.002268518518518392</v>
      </c>
      <c r="R8" s="2">
        <v>33</v>
      </c>
      <c r="S8" s="3">
        <v>0.7015625</v>
      </c>
      <c r="T8" s="2">
        <v>34</v>
      </c>
      <c r="U8" s="3">
        <v>0.7028356481481483</v>
      </c>
      <c r="V8" s="3">
        <f t="shared" si="3"/>
        <v>0.0012731481481482732</v>
      </c>
    </row>
    <row r="9" spans="1:22" s="2" customFormat="1" ht="11.25">
      <c r="A9" s="2">
        <v>515126</v>
      </c>
      <c r="B9" s="2" t="s">
        <v>29</v>
      </c>
      <c r="C9" s="2">
        <v>31</v>
      </c>
      <c r="D9" s="3">
        <v>0.6852083333333333</v>
      </c>
      <c r="E9" s="2">
        <v>32</v>
      </c>
      <c r="F9" s="3">
        <v>0.6877662037037037</v>
      </c>
      <c r="G9" s="3">
        <f t="shared" si="0"/>
        <v>0.002557870370370363</v>
      </c>
      <c r="H9" s="2">
        <v>33</v>
      </c>
      <c r="I9" s="3">
        <v>0.6886111111111112</v>
      </c>
      <c r="J9" s="2">
        <v>34</v>
      </c>
      <c r="K9" s="3">
        <v>0.6904976851851852</v>
      </c>
      <c r="L9" s="3">
        <f t="shared" si="1"/>
        <v>0.001886574074073999</v>
      </c>
      <c r="M9" s="2">
        <v>31</v>
      </c>
      <c r="N9" s="3">
        <v>0.6988888888888889</v>
      </c>
      <c r="O9" s="2">
        <v>32</v>
      </c>
      <c r="P9" s="3">
        <v>0.7010648148148149</v>
      </c>
      <c r="Q9" s="3">
        <f t="shared" si="2"/>
        <v>0.00217592592592597</v>
      </c>
      <c r="R9" s="2">
        <v>33</v>
      </c>
      <c r="S9" s="3">
        <v>0.7019791666666667</v>
      </c>
      <c r="T9" s="2">
        <v>34</v>
      </c>
      <c r="U9" s="3">
        <v>0.7036805555555555</v>
      </c>
      <c r="V9" s="3">
        <f t="shared" si="3"/>
        <v>0.0017013888888888218</v>
      </c>
    </row>
    <row r="10" spans="1:22" s="2" customFormat="1" ht="11.25">
      <c r="A10" s="2">
        <v>515127</v>
      </c>
      <c r="B10" s="2" t="s">
        <v>30</v>
      </c>
      <c r="C10" s="2">
        <v>31</v>
      </c>
      <c r="D10" s="3">
        <v>0.6865046296296297</v>
      </c>
      <c r="E10" s="2">
        <v>32</v>
      </c>
      <c r="F10" s="3">
        <v>0.688113425925926</v>
      </c>
      <c r="G10" s="3">
        <f t="shared" si="0"/>
        <v>0.0016087962962962887</v>
      </c>
      <c r="H10" s="2">
        <v>33</v>
      </c>
      <c r="I10" s="3">
        <v>0.6889004629629629</v>
      </c>
      <c r="J10" s="2">
        <v>34</v>
      </c>
      <c r="K10" s="3">
        <v>0.6910185185185185</v>
      </c>
      <c r="L10" s="3">
        <f t="shared" si="1"/>
        <v>0.0021180555555555536</v>
      </c>
      <c r="M10" s="2">
        <v>31</v>
      </c>
      <c r="N10" s="3">
        <v>0.6973148148148148</v>
      </c>
      <c r="O10" s="2">
        <v>32</v>
      </c>
      <c r="P10" s="3">
        <v>0.699212962962963</v>
      </c>
      <c r="Q10" s="3">
        <f t="shared" si="2"/>
        <v>0.0018981481481481488</v>
      </c>
      <c r="R10" s="2">
        <v>33</v>
      </c>
      <c r="S10" s="3">
        <v>0.6998611111111112</v>
      </c>
      <c r="T10" s="2">
        <v>34</v>
      </c>
      <c r="U10" s="3">
        <v>0.7010879629629629</v>
      </c>
      <c r="V10" s="3">
        <f t="shared" si="3"/>
        <v>0.0012268518518517846</v>
      </c>
    </row>
    <row r="11" spans="1:22" s="2" customFormat="1" ht="11.25">
      <c r="A11" s="2">
        <v>1007544</v>
      </c>
      <c r="B11" s="2" t="s">
        <v>31</v>
      </c>
      <c r="C11" s="2">
        <v>31</v>
      </c>
      <c r="D11" s="3">
        <v>0.684849537037037</v>
      </c>
      <c r="E11" s="2">
        <v>32</v>
      </c>
      <c r="F11" s="3">
        <v>0.6880555555555555</v>
      </c>
      <c r="G11" s="3">
        <f t="shared" si="0"/>
        <v>0.0032060185185185386</v>
      </c>
      <c r="H11" s="2">
        <v>33</v>
      </c>
      <c r="I11" s="3">
        <v>0.6889699074074075</v>
      </c>
      <c r="J11" s="2">
        <v>34</v>
      </c>
      <c r="K11" s="3">
        <v>0.6914814814814815</v>
      </c>
      <c r="L11" s="3">
        <f t="shared" si="1"/>
        <v>0.0025115740740739856</v>
      </c>
      <c r="M11" s="2">
        <v>31</v>
      </c>
      <c r="N11" s="3">
        <v>0.699212962962963</v>
      </c>
      <c r="O11" s="2">
        <v>32</v>
      </c>
      <c r="P11" s="3">
        <v>0.7017939814814814</v>
      </c>
      <c r="Q11" s="3">
        <f t="shared" si="2"/>
        <v>0.002581018518518441</v>
      </c>
      <c r="R11" s="2">
        <v>33</v>
      </c>
      <c r="S11" s="3">
        <v>0.7026388888888889</v>
      </c>
      <c r="T11" s="2">
        <v>34</v>
      </c>
      <c r="U11" s="3">
        <v>0.7044444444444444</v>
      </c>
      <c r="V11" s="3">
        <f t="shared" si="3"/>
        <v>0.0018055555555555047</v>
      </c>
    </row>
    <row r="12" spans="1:22" s="2" customFormat="1" ht="11.25">
      <c r="A12" s="2">
        <v>500265</v>
      </c>
      <c r="B12" s="2" t="s">
        <v>32</v>
      </c>
      <c r="C12" s="2">
        <v>31</v>
      </c>
      <c r="D12" s="3">
        <v>0.6880671296296296</v>
      </c>
      <c r="E12" s="2">
        <v>32</v>
      </c>
      <c r="F12" s="3">
        <v>0.6902314814814815</v>
      </c>
      <c r="G12" s="3">
        <f t="shared" si="0"/>
        <v>0.002164351851851931</v>
      </c>
      <c r="H12" s="2">
        <v>33</v>
      </c>
      <c r="I12" s="3">
        <v>0.6908333333333333</v>
      </c>
      <c r="J12" s="2">
        <v>34</v>
      </c>
      <c r="K12" s="3">
        <v>0.6931481481481482</v>
      </c>
      <c r="L12" s="3">
        <f t="shared" si="1"/>
        <v>0.0023148148148148806</v>
      </c>
      <c r="M12" s="2">
        <v>31</v>
      </c>
      <c r="N12" s="3">
        <v>0.7008680555555555</v>
      </c>
      <c r="O12" s="2">
        <v>32</v>
      </c>
      <c r="P12" s="3">
        <v>0.7033796296296296</v>
      </c>
      <c r="Q12" s="3">
        <f t="shared" si="2"/>
        <v>0.0025115740740740966</v>
      </c>
      <c r="R12" s="2">
        <v>33</v>
      </c>
      <c r="S12" s="3">
        <v>0.7041435185185185</v>
      </c>
      <c r="T12" s="2">
        <v>34</v>
      </c>
      <c r="U12" s="3">
        <v>0.7059143518518519</v>
      </c>
      <c r="V12" s="3">
        <f t="shared" si="3"/>
        <v>0.001770833333333388</v>
      </c>
    </row>
    <row r="13" spans="1:26" s="2" customFormat="1" ht="11.25">
      <c r="A13" s="2">
        <v>515102</v>
      </c>
      <c r="B13" s="2" t="s">
        <v>22</v>
      </c>
      <c r="C13" s="2">
        <v>31</v>
      </c>
      <c r="D13" s="3">
        <v>0.6805787037037038</v>
      </c>
      <c r="E13" s="2">
        <v>32</v>
      </c>
      <c r="F13" s="3">
        <v>0.6826273148148148</v>
      </c>
      <c r="G13" s="3">
        <f t="shared" si="0"/>
        <v>0.0020486111111109873</v>
      </c>
      <c r="H13" s="2">
        <v>33</v>
      </c>
      <c r="I13" s="3">
        <v>0.6834953703703704</v>
      </c>
      <c r="J13" s="2">
        <v>34</v>
      </c>
      <c r="K13" s="3">
        <v>0.6868171296296296</v>
      </c>
      <c r="L13" s="3">
        <f t="shared" si="1"/>
        <v>0.0033217592592591494</v>
      </c>
      <c r="M13" s="2">
        <v>31</v>
      </c>
      <c r="N13" s="3">
        <v>0.6966782407407407</v>
      </c>
      <c r="O13" s="2">
        <v>32</v>
      </c>
      <c r="P13" s="3">
        <v>0.69875</v>
      </c>
      <c r="Q13" s="3">
        <f t="shared" si="2"/>
        <v>0.002071759259259287</v>
      </c>
      <c r="R13" s="2">
        <v>33</v>
      </c>
      <c r="S13" s="3">
        <v>0.6996875</v>
      </c>
      <c r="T13" s="2">
        <v>34</v>
      </c>
      <c r="U13" s="3">
        <v>0.7011921296296296</v>
      </c>
      <c r="V13" s="3">
        <f t="shared" si="3"/>
        <v>0.0015046296296296058</v>
      </c>
      <c r="X13" s="3"/>
      <c r="Z13" s="3"/>
    </row>
    <row r="14" spans="1:22" s="2" customFormat="1" ht="11.25">
      <c r="A14" s="2">
        <v>1394262</v>
      </c>
      <c r="B14" s="2" t="s">
        <v>35</v>
      </c>
      <c r="C14" s="2">
        <v>31</v>
      </c>
      <c r="D14" s="3">
        <v>0.6947222222222221</v>
      </c>
      <c r="E14" s="2">
        <v>32</v>
      </c>
      <c r="F14" s="3">
        <v>0.6965625</v>
      </c>
      <c r="G14" s="3">
        <f t="shared" si="0"/>
        <v>0.0018402777777778434</v>
      </c>
      <c r="H14" s="2">
        <v>33</v>
      </c>
      <c r="I14" s="3">
        <v>0.6971064814814815</v>
      </c>
      <c r="J14" s="2">
        <v>34</v>
      </c>
      <c r="K14" s="3">
        <v>0.6983796296296297</v>
      </c>
      <c r="L14" s="3">
        <f t="shared" si="1"/>
        <v>0.0012731481481482732</v>
      </c>
      <c r="M14" s="2">
        <v>31</v>
      </c>
      <c r="N14" s="3">
        <v>0.7042824074074074</v>
      </c>
      <c r="O14" s="2">
        <v>32</v>
      </c>
      <c r="P14" s="3">
        <v>0.705925925925926</v>
      </c>
      <c r="Q14" s="3">
        <f t="shared" si="2"/>
        <v>0.0016435185185185164</v>
      </c>
      <c r="R14" s="2">
        <v>33</v>
      </c>
      <c r="S14" s="3">
        <v>0.7066550925925926</v>
      </c>
      <c r="T14" s="2">
        <v>34</v>
      </c>
      <c r="U14" s="3">
        <v>0.7079398148148148</v>
      </c>
      <c r="V14" s="3">
        <f t="shared" si="3"/>
        <v>0.001284722222222201</v>
      </c>
    </row>
    <row r="15" spans="1:22" s="2" customFormat="1" ht="11.25">
      <c r="A15" s="2">
        <v>906217</v>
      </c>
      <c r="B15" s="2" t="s">
        <v>36</v>
      </c>
      <c r="C15" s="2">
        <v>31</v>
      </c>
      <c r="D15" s="3">
        <v>0.6890625</v>
      </c>
      <c r="E15" s="2">
        <v>32</v>
      </c>
      <c r="F15" s="3">
        <v>0.6918171296296296</v>
      </c>
      <c r="G15" s="3">
        <f t="shared" si="0"/>
        <v>0.002754629629629579</v>
      </c>
      <c r="H15" s="2">
        <v>33</v>
      </c>
      <c r="I15" s="3">
        <v>0.6926157407407407</v>
      </c>
      <c r="J15" s="2">
        <v>34</v>
      </c>
      <c r="K15" s="3">
        <v>0.6945949074074074</v>
      </c>
      <c r="L15" s="3">
        <f t="shared" si="1"/>
        <v>0.001979166666666643</v>
      </c>
      <c r="M15" s="2">
        <v>31</v>
      </c>
      <c r="N15" s="3">
        <v>0.7045370370370371</v>
      </c>
      <c r="O15" s="2">
        <v>32</v>
      </c>
      <c r="P15" s="3">
        <v>0.706724537037037</v>
      </c>
      <c r="Q15" s="3">
        <f t="shared" si="2"/>
        <v>0.002187499999999898</v>
      </c>
      <c r="R15" s="2">
        <v>33</v>
      </c>
      <c r="S15" s="3">
        <v>0.7076041666666667</v>
      </c>
      <c r="T15" s="2">
        <v>34</v>
      </c>
      <c r="U15" s="3">
        <v>0.7090740740740741</v>
      </c>
      <c r="V15" s="3">
        <f t="shared" si="3"/>
        <v>0.0014699074074073781</v>
      </c>
    </row>
    <row r="16" spans="1:22" s="2" customFormat="1" ht="11.25">
      <c r="A16" s="2">
        <v>515174</v>
      </c>
      <c r="B16" s="2" t="s">
        <v>37</v>
      </c>
      <c r="C16" s="2">
        <v>31</v>
      </c>
      <c r="D16" s="3">
        <v>0.6938773148148147</v>
      </c>
      <c r="E16" s="2">
        <v>32</v>
      </c>
      <c r="F16" s="3">
        <v>0.6965162037037037</v>
      </c>
      <c r="G16" s="3">
        <f t="shared" si="0"/>
        <v>0.0026388888888889683</v>
      </c>
      <c r="H16" s="2">
        <v>33</v>
      </c>
      <c r="I16" s="3">
        <v>0.6973726851851851</v>
      </c>
      <c r="J16" s="2">
        <v>34</v>
      </c>
      <c r="K16" s="3">
        <v>0.6991203703703704</v>
      </c>
      <c r="L16" s="3">
        <f t="shared" si="1"/>
        <v>0.0017476851851853104</v>
      </c>
      <c r="M16" s="2">
        <v>31</v>
      </c>
      <c r="N16" s="3">
        <v>0.7059837962962963</v>
      </c>
      <c r="O16" s="2">
        <v>32</v>
      </c>
      <c r="P16" s="3">
        <v>0.7078935185185186</v>
      </c>
      <c r="Q16" s="3">
        <f t="shared" si="2"/>
        <v>0.0019097222222222987</v>
      </c>
      <c r="R16" s="2">
        <v>33</v>
      </c>
      <c r="S16" s="3">
        <v>0.7087268518518518</v>
      </c>
      <c r="T16" s="2">
        <v>34</v>
      </c>
      <c r="U16" s="3">
        <v>0.7100115740740741</v>
      </c>
      <c r="V16" s="3">
        <f t="shared" si="3"/>
        <v>0.001284722222222312</v>
      </c>
    </row>
    <row r="17" spans="1:22" s="2" customFormat="1" ht="11.25">
      <c r="A17" s="2">
        <v>515483</v>
      </c>
      <c r="B17" s="2" t="s">
        <v>39</v>
      </c>
      <c r="C17" s="2">
        <v>31</v>
      </c>
      <c r="D17" s="3">
        <v>0.6971064814814815</v>
      </c>
      <c r="E17" s="2">
        <v>32</v>
      </c>
      <c r="F17" s="3">
        <v>0.6989467592592593</v>
      </c>
      <c r="G17" s="3">
        <f t="shared" si="0"/>
        <v>0.0018402777777778434</v>
      </c>
      <c r="H17" s="2">
        <v>33</v>
      </c>
      <c r="I17" s="3">
        <v>0.6996180555555555</v>
      </c>
      <c r="J17" s="2">
        <v>34</v>
      </c>
      <c r="K17" s="3">
        <v>0.7012037037037038</v>
      </c>
      <c r="L17" s="3">
        <f t="shared" si="1"/>
        <v>0.001585648148148322</v>
      </c>
      <c r="M17" s="2">
        <v>31</v>
      </c>
      <c r="N17" s="3">
        <v>0.7081828703703703</v>
      </c>
      <c r="O17" s="2">
        <v>32</v>
      </c>
      <c r="P17" s="3">
        <v>0.7098842592592592</v>
      </c>
      <c r="Q17" s="3">
        <f t="shared" si="2"/>
        <v>0.0017013888888889328</v>
      </c>
      <c r="R17" s="2">
        <v>33</v>
      </c>
      <c r="S17" s="3">
        <v>0.7105208333333333</v>
      </c>
      <c r="T17" s="2">
        <v>34</v>
      </c>
      <c r="U17" s="3">
        <v>0.711724537037037</v>
      </c>
      <c r="V17" s="3">
        <f t="shared" si="3"/>
        <v>0.0012037037037037068</v>
      </c>
    </row>
    <row r="18" spans="1:22" s="2" customFormat="1" ht="11.25">
      <c r="A18" s="2">
        <v>515176</v>
      </c>
      <c r="B18" s="2" t="s">
        <v>23</v>
      </c>
      <c r="C18" s="2">
        <v>31</v>
      </c>
      <c r="D18" s="3">
        <v>0.6981018518518519</v>
      </c>
      <c r="E18" s="2">
        <v>32</v>
      </c>
      <c r="F18" s="3">
        <v>0.7002777777777777</v>
      </c>
      <c r="G18" s="3">
        <f t="shared" si="0"/>
        <v>0.002175925925925748</v>
      </c>
      <c r="H18" s="2">
        <v>33</v>
      </c>
      <c r="I18" s="3">
        <v>0.7011342592592592</v>
      </c>
      <c r="J18" s="2">
        <v>34</v>
      </c>
      <c r="K18" s="3">
        <v>0.7027893518518519</v>
      </c>
      <c r="L18" s="3">
        <f t="shared" si="1"/>
        <v>0.0016550925925926663</v>
      </c>
      <c r="M18" s="2">
        <v>31</v>
      </c>
      <c r="N18" s="3">
        <v>0.7102314814814815</v>
      </c>
      <c r="O18" s="2">
        <v>32</v>
      </c>
      <c r="P18" s="3">
        <v>0.7120254629629629</v>
      </c>
      <c r="Q18" s="3">
        <f t="shared" si="2"/>
        <v>0.0017939814814813548</v>
      </c>
      <c r="R18" s="2">
        <v>33</v>
      </c>
      <c r="S18" s="3">
        <v>0.7126967592592592</v>
      </c>
      <c r="T18" s="2">
        <v>34</v>
      </c>
      <c r="U18" s="3">
        <v>0.7140740740740741</v>
      </c>
      <c r="V18" s="3">
        <f t="shared" si="3"/>
        <v>0.001377314814814845</v>
      </c>
    </row>
    <row r="19" spans="1:22" s="2" customFormat="1" ht="11.25">
      <c r="A19" s="2">
        <v>515494</v>
      </c>
      <c r="B19" s="2" t="s">
        <v>24</v>
      </c>
      <c r="C19" s="2">
        <v>31</v>
      </c>
      <c r="D19" s="3">
        <v>0.6924074074074075</v>
      </c>
      <c r="E19" s="2">
        <v>32</v>
      </c>
      <c r="F19" s="3">
        <v>0.6951851851851852</v>
      </c>
      <c r="G19" s="3">
        <f t="shared" si="0"/>
        <v>0.002777777777777768</v>
      </c>
      <c r="H19" s="2">
        <v>33</v>
      </c>
      <c r="I19" s="3">
        <v>0.6960185185185185</v>
      </c>
      <c r="J19" s="2">
        <v>34</v>
      </c>
      <c r="K19" s="3">
        <v>0.6991435185185185</v>
      </c>
      <c r="L19" s="3">
        <f t="shared" si="1"/>
        <v>0.0031250000000000444</v>
      </c>
      <c r="M19" s="2">
        <v>31</v>
      </c>
      <c r="N19" s="3">
        <v>0.7099189814814815</v>
      </c>
      <c r="O19" s="2">
        <v>32</v>
      </c>
      <c r="P19" s="3">
        <v>0.7122685185185186</v>
      </c>
      <c r="Q19" s="3">
        <f t="shared" si="2"/>
        <v>0.0023495370370371083</v>
      </c>
      <c r="R19" s="2">
        <v>33</v>
      </c>
      <c r="S19" s="3">
        <v>0.7129513888888889</v>
      </c>
      <c r="T19" s="2">
        <v>34</v>
      </c>
      <c r="U19" s="3">
        <v>0.7149768518518518</v>
      </c>
      <c r="V19" s="3">
        <f t="shared" si="3"/>
        <v>0.0020254629629629095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 Novotný</cp:lastModifiedBy>
  <dcterms:created xsi:type="dcterms:W3CDTF">2011-05-27T15:30:03Z</dcterms:created>
  <dcterms:modified xsi:type="dcterms:W3CDTF">2011-06-03T12:57:48Z</dcterms:modified>
  <cp:category/>
  <cp:version/>
  <cp:contentType/>
  <cp:contentStatus/>
</cp:coreProperties>
</file>