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4" i="1"/>
  <c r="M6" i="1"/>
  <c r="M5" i="1"/>
  <c r="M7" i="1"/>
  <c r="M8" i="1"/>
  <c r="M10" i="1"/>
  <c r="M11" i="1"/>
  <c r="M12" i="1"/>
  <c r="M13" i="1"/>
  <c r="M14" i="1"/>
  <c r="M15" i="1"/>
  <c r="M16" i="1"/>
  <c r="M17" i="1"/>
  <c r="M9" i="1"/>
  <c r="M4" i="1"/>
  <c r="K10" i="1" l="1"/>
  <c r="K7" i="1"/>
  <c r="K8" i="1"/>
  <c r="K4" i="1"/>
  <c r="K6" i="1"/>
  <c r="K13" i="1"/>
  <c r="K5" i="1"/>
  <c r="K14" i="1"/>
  <c r="K15" i="1"/>
  <c r="K12" i="1"/>
  <c r="K11" i="1"/>
  <c r="K16" i="1"/>
  <c r="K17" i="1"/>
</calcChain>
</file>

<file path=xl/sharedStrings.xml><?xml version="1.0" encoding="utf-8"?>
<sst xmlns="http://schemas.openxmlformats.org/spreadsheetml/2006/main" count="72" uniqueCount="57">
  <si>
    <t>Place</t>
  </si>
  <si>
    <t>1st leg</t>
  </si>
  <si>
    <t>Finished</t>
  </si>
  <si>
    <t>2nd leg</t>
  </si>
  <si>
    <t>Time</t>
  </si>
  <si>
    <t>Král</t>
  </si>
  <si>
    <t>Kubát</t>
  </si>
  <si>
    <t>Hovin</t>
  </si>
  <si>
    <t>Vister</t>
  </si>
  <si>
    <t>Procházka</t>
  </si>
  <si>
    <t>Nykodým</t>
  </si>
  <si>
    <t>Skogstad</t>
  </si>
  <si>
    <t>???</t>
  </si>
  <si>
    <t>Dahli</t>
  </si>
  <si>
    <t>Natvig</t>
  </si>
  <si>
    <t>Kvaal</t>
  </si>
  <si>
    <t>Kinneberg</t>
  </si>
  <si>
    <t>Petržela</t>
  </si>
  <si>
    <t>Hájek</t>
  </si>
  <si>
    <t>Duchová</t>
  </si>
  <si>
    <t>Martensson</t>
  </si>
  <si>
    <t>Steiwer</t>
  </si>
  <si>
    <t>Horčičková</t>
  </si>
  <si>
    <t>Zvěřinová</t>
  </si>
  <si>
    <t>Bagstevold</t>
  </si>
  <si>
    <t>Bjorgul</t>
  </si>
  <si>
    <t>Narum</t>
  </si>
  <si>
    <t>Myhre</t>
  </si>
  <si>
    <t>Hoydal</t>
  </si>
  <si>
    <t>Knapová</t>
  </si>
  <si>
    <t>Omová</t>
  </si>
  <si>
    <t>Lundanes</t>
  </si>
  <si>
    <t>DQ</t>
  </si>
  <si>
    <t>Kabáthová</t>
  </si>
  <si>
    <t>Haverstad</t>
  </si>
  <si>
    <t>1.</t>
  </si>
  <si>
    <t>2.</t>
  </si>
  <si>
    <t>3.</t>
  </si>
  <si>
    <t>13.</t>
  </si>
  <si>
    <t>14.</t>
  </si>
  <si>
    <t>12.</t>
  </si>
  <si>
    <t>4.</t>
  </si>
  <si>
    <t>5.</t>
  </si>
  <si>
    <t>6.</t>
  </si>
  <si>
    <t>7.</t>
  </si>
  <si>
    <t>8.</t>
  </si>
  <si>
    <t>9.</t>
  </si>
  <si>
    <t>10.</t>
  </si>
  <si>
    <t>11.</t>
  </si>
  <si>
    <t>2.-3.</t>
  </si>
  <si>
    <t>Start</t>
  </si>
  <si>
    <t>Time 1st</t>
  </si>
  <si>
    <t>Time 2nd</t>
  </si>
  <si>
    <t>Place 2nd leg</t>
  </si>
  <si>
    <t>Changeover</t>
  </si>
  <si>
    <t>PLace 1st</t>
  </si>
  <si>
    <t>Sprint relay Isola 7.3.2014 - NOR, 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</si>
</sst>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21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Border="1"/>
    <xf numFmtId="45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5" fontId="0" fillId="0" borderId="1" xfId="0" applyNumberFormat="1" applyBorder="1"/>
    <xf numFmtId="0" fontId="0" fillId="0" borderId="1" xfId="0" applyBorder="1" applyAlignment="1">
      <alignment horizontal="center"/>
    </xf>
    <xf numFmtId="0" fontId="0" fillId="5" borderId="1" xfId="0" applyFill="1" applyBorder="1"/>
    <xf numFmtId="45" fontId="0" fillId="5" borderId="1" xfId="0" applyNumberFormat="1" applyFill="1" applyBorder="1" applyAlignment="1">
      <alignment horizontal="center"/>
    </xf>
    <xf numFmtId="2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45" fontId="0" fillId="5" borderId="1" xfId="0" applyNumberFormat="1" applyFill="1" applyBorder="1"/>
    <xf numFmtId="0" fontId="0" fillId="4" borderId="1" xfId="0" applyFill="1" applyBorder="1" applyAlignment="1">
      <alignment horizontal="center"/>
    </xf>
    <xf numFmtId="45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45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B23" sqref="B23"/>
    </sheetView>
  </sheetViews>
  <sheetFormatPr defaultRowHeight="15" x14ac:dyDescent="0.25"/>
  <cols>
    <col min="1" max="1" width="7.42578125" style="2" customWidth="1"/>
    <col min="2" max="2" width="12.140625" customWidth="1"/>
    <col min="3" max="3" width="8.28515625" style="2" customWidth="1"/>
    <col min="4" max="4" width="0" style="2" hidden="1" customWidth="1"/>
    <col min="5" max="5" width="12.42578125" style="2" customWidth="1"/>
    <col min="6" max="6" width="7.5703125" style="2" customWidth="1"/>
    <col min="7" max="8" width="9.85546875" style="2" customWidth="1"/>
    <col min="9" max="9" width="4.42578125" style="2" customWidth="1"/>
    <col min="10" max="10" width="14.28515625" customWidth="1"/>
    <col min="11" max="11" width="0" style="2" hidden="1" customWidth="1"/>
    <col min="12" max="12" width="9.28515625" style="2" customWidth="1"/>
    <col min="14" max="14" width="9.140625" style="2"/>
  </cols>
  <sheetData>
    <row r="1" spans="1:14" ht="18.75" x14ac:dyDescent="0.3">
      <c r="A1" s="26" t="s">
        <v>56</v>
      </c>
    </row>
    <row r="3" spans="1:14" s="3" customFormat="1" ht="11.25" x14ac:dyDescent="0.2">
      <c r="A3" s="5" t="s">
        <v>0</v>
      </c>
      <c r="B3" s="6" t="s">
        <v>1</v>
      </c>
      <c r="C3" s="5" t="s">
        <v>50</v>
      </c>
      <c r="D3" s="5" t="s">
        <v>4</v>
      </c>
      <c r="E3" s="5" t="s">
        <v>54</v>
      </c>
      <c r="F3" s="5" t="s">
        <v>2</v>
      </c>
      <c r="G3" s="5" t="s">
        <v>51</v>
      </c>
      <c r="H3" s="5" t="s">
        <v>55</v>
      </c>
      <c r="I3" s="5"/>
      <c r="J3" s="6" t="s">
        <v>3</v>
      </c>
      <c r="K3" s="5" t="s">
        <v>4</v>
      </c>
      <c r="L3" s="5" t="s">
        <v>2</v>
      </c>
      <c r="M3" s="5" t="s">
        <v>52</v>
      </c>
      <c r="N3" s="5" t="s">
        <v>53</v>
      </c>
    </row>
    <row r="4" spans="1:14" x14ac:dyDescent="0.25">
      <c r="A4" s="7" t="s">
        <v>35</v>
      </c>
      <c r="B4" s="8" t="s">
        <v>7</v>
      </c>
      <c r="C4" s="9"/>
      <c r="D4" s="9"/>
      <c r="E4" s="10">
        <v>0.46750000000000003</v>
      </c>
      <c r="F4" s="11" t="s">
        <v>45</v>
      </c>
      <c r="G4" s="9">
        <f>E4-$E$18-C4</f>
        <v>7.0833333333333304E-3</v>
      </c>
      <c r="H4" s="12">
        <v>12</v>
      </c>
      <c r="I4" s="9"/>
      <c r="J4" s="8" t="s">
        <v>20</v>
      </c>
      <c r="K4" s="9">
        <f>L4-E4</f>
        <v>6.9907407407407418E-3</v>
      </c>
      <c r="L4" s="10">
        <v>0.47449074074074077</v>
      </c>
      <c r="M4" s="24">
        <f>L4-E4</f>
        <v>6.9907407407407418E-3</v>
      </c>
      <c r="N4" s="25">
        <v>1</v>
      </c>
    </row>
    <row r="5" spans="1:14" x14ac:dyDescent="0.25">
      <c r="A5" s="7" t="s">
        <v>49</v>
      </c>
      <c r="B5" s="8" t="s">
        <v>31</v>
      </c>
      <c r="C5" s="9">
        <v>3.4722222222222224E-4</v>
      </c>
      <c r="D5" s="9"/>
      <c r="E5" s="10">
        <v>0.46719907407407407</v>
      </c>
      <c r="F5" s="11" t="s">
        <v>37</v>
      </c>
      <c r="G5" s="22">
        <f>E5-$E$18-C5</f>
        <v>6.4351851851851541E-3</v>
      </c>
      <c r="H5" s="23">
        <v>1</v>
      </c>
      <c r="I5" s="9"/>
      <c r="J5" s="8" t="s">
        <v>25</v>
      </c>
      <c r="K5" s="9">
        <f>L5-E5</f>
        <v>7.3032407407407351E-3</v>
      </c>
      <c r="L5" s="10">
        <v>0.47450231481481481</v>
      </c>
      <c r="M5" s="13">
        <f>L5-E5</f>
        <v>7.3032407407407351E-3</v>
      </c>
      <c r="N5" s="14">
        <v>3</v>
      </c>
    </row>
    <row r="6" spans="1:14" x14ac:dyDescent="0.25">
      <c r="A6" s="7" t="s">
        <v>49</v>
      </c>
      <c r="B6" s="15" t="s">
        <v>9</v>
      </c>
      <c r="C6" s="16"/>
      <c r="D6" s="16"/>
      <c r="E6" s="17">
        <v>0.4670138888888889</v>
      </c>
      <c r="F6" s="18" t="s">
        <v>35</v>
      </c>
      <c r="G6" s="16">
        <f>E6-$E$18-C6</f>
        <v>6.5972222222221988E-3</v>
      </c>
      <c r="H6" s="19">
        <v>4</v>
      </c>
      <c r="I6" s="9"/>
      <c r="J6" s="15" t="s">
        <v>22</v>
      </c>
      <c r="K6" s="16">
        <f>L6-E6</f>
        <v>7.4884259259259123E-3</v>
      </c>
      <c r="L6" s="17">
        <v>0.47450231481481481</v>
      </c>
      <c r="M6" s="20">
        <f>L6-E6</f>
        <v>7.4884259259259123E-3</v>
      </c>
      <c r="N6" s="18">
        <v>7</v>
      </c>
    </row>
    <row r="7" spans="1:14" x14ac:dyDescent="0.25">
      <c r="A7" s="7" t="s">
        <v>41</v>
      </c>
      <c r="B7" s="15" t="s">
        <v>5</v>
      </c>
      <c r="C7" s="16"/>
      <c r="D7" s="16"/>
      <c r="E7" s="17">
        <v>0.46702546296296293</v>
      </c>
      <c r="F7" s="18" t="s">
        <v>36</v>
      </c>
      <c r="G7" s="16">
        <f>E7-$E$18-C7</f>
        <v>6.6087962962962377E-3</v>
      </c>
      <c r="H7" s="19">
        <v>5</v>
      </c>
      <c r="I7" s="9"/>
      <c r="J7" s="15" t="s">
        <v>33</v>
      </c>
      <c r="K7" s="16">
        <f>L7-E7</f>
        <v>7.4884259259259678E-3</v>
      </c>
      <c r="L7" s="17">
        <v>0.4745138888888889</v>
      </c>
      <c r="M7" s="20">
        <f>L7-E7</f>
        <v>7.4884259259259678E-3</v>
      </c>
      <c r="N7" s="18">
        <v>7</v>
      </c>
    </row>
    <row r="8" spans="1:14" x14ac:dyDescent="0.25">
      <c r="A8" s="7" t="s">
        <v>42</v>
      </c>
      <c r="B8" s="15" t="s">
        <v>6</v>
      </c>
      <c r="C8" s="16"/>
      <c r="D8" s="16"/>
      <c r="E8" s="17">
        <v>0.46743055555555557</v>
      </c>
      <c r="F8" s="18" t="s">
        <v>44</v>
      </c>
      <c r="G8" s="16">
        <f>E8-$E$18-C8</f>
        <v>7.0138888888888751E-3</v>
      </c>
      <c r="H8" s="19">
        <v>10</v>
      </c>
      <c r="I8" s="9"/>
      <c r="J8" s="15" t="s">
        <v>19</v>
      </c>
      <c r="K8" s="16">
        <f>L8-E8</f>
        <v>7.3495370370370572E-3</v>
      </c>
      <c r="L8" s="17">
        <v>0.47478009259259263</v>
      </c>
      <c r="M8" s="20">
        <f>L8-E8</f>
        <v>7.3495370370370572E-3</v>
      </c>
      <c r="N8" s="18">
        <v>4</v>
      </c>
    </row>
    <row r="9" spans="1:14" x14ac:dyDescent="0.25">
      <c r="A9" s="21" t="s">
        <v>32</v>
      </c>
      <c r="B9" s="8" t="s">
        <v>8</v>
      </c>
      <c r="C9" s="9"/>
      <c r="D9" s="9"/>
      <c r="E9" s="10">
        <v>0.46763888888888888</v>
      </c>
      <c r="F9" s="11" t="s">
        <v>46</v>
      </c>
      <c r="G9" s="9">
        <f>E9-$E$18-C9</f>
        <v>7.2222222222221855E-3</v>
      </c>
      <c r="H9" s="12">
        <v>13</v>
      </c>
      <c r="I9" s="9"/>
      <c r="J9" s="8" t="s">
        <v>21</v>
      </c>
      <c r="K9" s="9" t="s">
        <v>32</v>
      </c>
      <c r="L9" s="10">
        <v>0.4748148148148148</v>
      </c>
      <c r="M9" s="13">
        <f>L9-E9</f>
        <v>7.1759259259259189E-3</v>
      </c>
      <c r="N9" s="14">
        <v>2</v>
      </c>
    </row>
    <row r="10" spans="1:14" x14ac:dyDescent="0.25">
      <c r="A10" s="7" t="s">
        <v>43</v>
      </c>
      <c r="B10" s="15" t="s">
        <v>10</v>
      </c>
      <c r="C10" s="16"/>
      <c r="D10" s="16"/>
      <c r="E10" s="17">
        <v>0.46737268518518515</v>
      </c>
      <c r="F10" s="18" t="s">
        <v>43</v>
      </c>
      <c r="G10" s="16">
        <f>E10-$E$18-C10</f>
        <v>6.9560185185184586E-3</v>
      </c>
      <c r="H10" s="19">
        <v>7</v>
      </c>
      <c r="I10" s="9"/>
      <c r="J10" s="15" t="s">
        <v>23</v>
      </c>
      <c r="K10" s="16">
        <f>L10-E10</f>
        <v>7.4537037037037401E-3</v>
      </c>
      <c r="L10" s="17">
        <v>0.4748263888888889</v>
      </c>
      <c r="M10" s="20">
        <f>L10-E10</f>
        <v>7.4537037037037401E-3</v>
      </c>
      <c r="N10" s="18">
        <v>6</v>
      </c>
    </row>
    <row r="11" spans="1:14" x14ac:dyDescent="0.25">
      <c r="A11" s="7" t="s">
        <v>44</v>
      </c>
      <c r="B11" s="8" t="s">
        <v>16</v>
      </c>
      <c r="C11" s="9">
        <v>3.4722222222222224E-4</v>
      </c>
      <c r="D11" s="9"/>
      <c r="E11" s="10">
        <v>0.4672337962962963</v>
      </c>
      <c r="F11" s="11" t="s">
        <v>41</v>
      </c>
      <c r="G11" s="9">
        <f>E11-$E$18-C11</f>
        <v>6.4699074074073817E-3</v>
      </c>
      <c r="H11" s="12">
        <v>2</v>
      </c>
      <c r="I11" s="9"/>
      <c r="J11" s="8" t="s">
        <v>34</v>
      </c>
      <c r="K11" s="9">
        <f>L11-E11</f>
        <v>7.7083333333333171E-3</v>
      </c>
      <c r="L11" s="10">
        <v>0.47494212962962962</v>
      </c>
      <c r="M11" s="13">
        <f>L11-E11</f>
        <v>7.7083333333333171E-3</v>
      </c>
      <c r="N11" s="14">
        <v>12</v>
      </c>
    </row>
    <row r="12" spans="1:14" x14ac:dyDescent="0.25">
      <c r="A12" s="7" t="s">
        <v>45</v>
      </c>
      <c r="B12" s="8" t="s">
        <v>15</v>
      </c>
      <c r="C12" s="9">
        <v>3.4722222222222224E-4</v>
      </c>
      <c r="D12" s="9"/>
      <c r="E12" s="10">
        <v>0.46729166666666666</v>
      </c>
      <c r="F12" s="11" t="s">
        <v>42</v>
      </c>
      <c r="G12" s="9">
        <f>E12-$E$18-C12</f>
        <v>6.5277777777777426E-3</v>
      </c>
      <c r="H12" s="12">
        <v>3</v>
      </c>
      <c r="I12" s="9"/>
      <c r="J12" s="8" t="s">
        <v>28</v>
      </c>
      <c r="K12" s="9">
        <f>L12-E12</f>
        <v>7.6620370370370505E-3</v>
      </c>
      <c r="L12" s="10">
        <v>0.47495370370370371</v>
      </c>
      <c r="M12" s="13">
        <f>L12-E12</f>
        <v>7.6620370370370505E-3</v>
      </c>
      <c r="N12" s="14">
        <v>10</v>
      </c>
    </row>
    <row r="13" spans="1:14" x14ac:dyDescent="0.25">
      <c r="A13" s="7" t="s">
        <v>46</v>
      </c>
      <c r="B13" s="8" t="s">
        <v>11</v>
      </c>
      <c r="C13" s="9">
        <v>3.4722222222222224E-4</v>
      </c>
      <c r="D13" s="14" t="s">
        <v>12</v>
      </c>
      <c r="E13" s="10">
        <v>0.46782407407407406</v>
      </c>
      <c r="F13" s="11" t="s">
        <v>40</v>
      </c>
      <c r="G13" s="9">
        <f>E13-$E$18-C13</f>
        <v>7.0601851851851407E-3</v>
      </c>
      <c r="H13" s="12">
        <v>11</v>
      </c>
      <c r="I13" s="9"/>
      <c r="J13" s="8" t="s">
        <v>24</v>
      </c>
      <c r="K13" s="9">
        <f>L13-E13</f>
        <v>7.4189814814815125E-3</v>
      </c>
      <c r="L13" s="10">
        <v>0.47524305555555557</v>
      </c>
      <c r="M13" s="13">
        <f>L13-E13</f>
        <v>7.4189814814815125E-3</v>
      </c>
      <c r="N13" s="14">
        <v>5</v>
      </c>
    </row>
    <row r="14" spans="1:14" x14ac:dyDescent="0.25">
      <c r="A14" s="7" t="s">
        <v>47</v>
      </c>
      <c r="B14" s="8" t="s">
        <v>13</v>
      </c>
      <c r="C14" s="9">
        <v>3.4722222222222224E-4</v>
      </c>
      <c r="D14" s="9">
        <v>7.2106481481481475E-3</v>
      </c>
      <c r="E14" s="10">
        <v>0.46774305555555556</v>
      </c>
      <c r="F14" s="11" t="s">
        <v>48</v>
      </c>
      <c r="G14" s="9">
        <f>E14-$E$18-C14</f>
        <v>6.9791666666666466E-3</v>
      </c>
      <c r="H14" s="12">
        <v>9</v>
      </c>
      <c r="I14" s="9"/>
      <c r="J14" s="8" t="s">
        <v>26</v>
      </c>
      <c r="K14" s="9">
        <f>L14-E14</f>
        <v>7.662037037036995E-3</v>
      </c>
      <c r="L14" s="10">
        <v>0.47540509259259256</v>
      </c>
      <c r="M14" s="13">
        <f>L14-E14</f>
        <v>7.662037037036995E-3</v>
      </c>
      <c r="N14" s="14">
        <v>10</v>
      </c>
    </row>
    <row r="15" spans="1:14" x14ac:dyDescent="0.25">
      <c r="A15" s="7" t="s">
        <v>48</v>
      </c>
      <c r="B15" s="8" t="s">
        <v>14</v>
      </c>
      <c r="C15" s="9">
        <v>3.4722222222222224E-4</v>
      </c>
      <c r="D15" s="9"/>
      <c r="E15" s="10">
        <v>0.46773148148148147</v>
      </c>
      <c r="F15" s="11" t="s">
        <v>47</v>
      </c>
      <c r="G15" s="9">
        <f>E15-$E$18-C15</f>
        <v>6.9675925925925522E-3</v>
      </c>
      <c r="H15" s="12">
        <v>8</v>
      </c>
      <c r="I15" s="9"/>
      <c r="J15" s="8" t="s">
        <v>27</v>
      </c>
      <c r="K15" s="9">
        <f>L15-E15</f>
        <v>7.7546296296296391E-3</v>
      </c>
      <c r="L15" s="10">
        <v>0.47548611111111111</v>
      </c>
      <c r="M15" s="13">
        <f>L15-E15</f>
        <v>7.7546296296296391E-3</v>
      </c>
      <c r="N15" s="14">
        <v>13</v>
      </c>
    </row>
    <row r="16" spans="1:14" x14ac:dyDescent="0.25">
      <c r="A16" s="7" t="s">
        <v>40</v>
      </c>
      <c r="B16" s="15" t="s">
        <v>17</v>
      </c>
      <c r="C16" s="16">
        <v>6.9444444444444447E-4</v>
      </c>
      <c r="D16" s="16"/>
      <c r="E16" s="17">
        <v>0.46792824074074074</v>
      </c>
      <c r="F16" s="18" t="s">
        <v>38</v>
      </c>
      <c r="G16" s="16">
        <f>E16-$E$18-C16</f>
        <v>6.817129629629601E-3</v>
      </c>
      <c r="H16" s="19">
        <v>6</v>
      </c>
      <c r="I16" s="9"/>
      <c r="J16" s="15" t="s">
        <v>29</v>
      </c>
      <c r="K16" s="16">
        <f>L16-E16</f>
        <v>7.6388888888888618E-3</v>
      </c>
      <c r="L16" s="17">
        <v>0.4755671296296296</v>
      </c>
      <c r="M16" s="20">
        <f>L16-E16</f>
        <v>7.6388888888888618E-3</v>
      </c>
      <c r="N16" s="18">
        <v>9</v>
      </c>
    </row>
    <row r="17" spans="1:14" x14ac:dyDescent="0.25">
      <c r="A17" s="7" t="s">
        <v>38</v>
      </c>
      <c r="B17" s="15" t="s">
        <v>18</v>
      </c>
      <c r="C17" s="16">
        <v>6.9444444444444447E-4</v>
      </c>
      <c r="D17" s="16"/>
      <c r="E17" s="17">
        <v>0.46864583333333337</v>
      </c>
      <c r="F17" s="18" t="s">
        <v>39</v>
      </c>
      <c r="G17" s="16">
        <f>E17-$E$18-C17</f>
        <v>7.5347222222222317E-3</v>
      </c>
      <c r="H17" s="19">
        <v>14</v>
      </c>
      <c r="I17" s="9"/>
      <c r="J17" s="15" t="s">
        <v>30</v>
      </c>
      <c r="K17" s="16">
        <f>L17-E17</f>
        <v>8.6574074074073359E-3</v>
      </c>
      <c r="L17" s="17">
        <v>0.47730324074074071</v>
      </c>
      <c r="M17" s="20">
        <f>L17-E17</f>
        <v>8.6574074074073359E-3</v>
      </c>
      <c r="N17" s="18">
        <v>14</v>
      </c>
    </row>
    <row r="18" spans="1:14" x14ac:dyDescent="0.25">
      <c r="C18" s="1"/>
      <c r="E18" s="4">
        <v>0.4604166666666667</v>
      </c>
    </row>
  </sheetData>
  <sortState ref="A2:N15">
    <sortCondition ref="L2:L15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Jirásek</dc:creator>
  <cp:lastModifiedBy>Radovan</cp:lastModifiedBy>
  <dcterms:created xsi:type="dcterms:W3CDTF">2014-03-09T16:31:55Z</dcterms:created>
  <dcterms:modified xsi:type="dcterms:W3CDTF">2014-03-16T15:17:34Z</dcterms:modified>
</cp:coreProperties>
</file>